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4370" windowHeight="648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5" i="1"/>
  <c r="M29"/>
  <c r="A29"/>
  <c r="A28"/>
  <c r="A27"/>
  <c r="A26"/>
  <c r="A25"/>
  <c r="A24"/>
  <c r="A23"/>
  <c r="A22"/>
  <c r="A21"/>
  <c r="A20"/>
  <c r="A19"/>
  <c r="A18"/>
  <c r="A17"/>
  <c r="A16"/>
  <c r="A15"/>
  <c r="A14"/>
  <c r="A12"/>
  <c r="A11"/>
  <c r="A10"/>
  <c r="A9"/>
  <c r="A8"/>
  <c r="A5"/>
</calcChain>
</file>

<file path=xl/sharedStrings.xml><?xml version="1.0" encoding="utf-8"?>
<sst xmlns="http://schemas.openxmlformats.org/spreadsheetml/2006/main" count="23" uniqueCount="16">
  <si>
    <t xml:space="preserve">Приложение  4
к организационно-технологической модели проведения школьного этапа Всероссийской олимпиады школьников в городе Астрахани  в 2025-2026 учебном году
</t>
  </si>
  <si>
    <t xml:space="preserve">Отчёт о проведении   школьного этапа Всероссийской олимпиады школьников </t>
  </si>
  <si>
    <t>Количественные данные об участниках первого  школьного этапа  всероссийской олимпиады школьников 2025-2026 учебном году</t>
  </si>
  <si>
    <t>Фактическое кол-во участников (чел.)</t>
  </si>
  <si>
    <t>Кол-во победителей и призеров (чел.)</t>
  </si>
  <si>
    <t xml:space="preserve"> 4 кл.</t>
  </si>
  <si>
    <t>5 кл.</t>
  </si>
  <si>
    <t>6 кл.</t>
  </si>
  <si>
    <t>7 кл.</t>
  </si>
  <si>
    <t>8 кл.</t>
  </si>
  <si>
    <t>9 кл.</t>
  </si>
  <si>
    <t>10 кл.</t>
  </si>
  <si>
    <t>11 кл.</t>
  </si>
  <si>
    <t>4 кл.</t>
  </si>
  <si>
    <t>Искусство (МХК)</t>
  </si>
  <si>
    <t xml:space="preserve">Наименование общеобразовательного учреждения     МБОУ г. Астрахани "СОШ № 18"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</si>
</sst>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2" fillId="0" borderId="0" xfId="0" applyNumberFormat="1" applyFont="1" applyAlignment="1">
      <alignment vertical="top" wrapText="1"/>
    </xf>
    <xf numFmtId="0" fontId="1" fillId="0" borderId="1" xfId="0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44;&#1083;&#1103;%20&#1086;&#1073;&#1084;&#1077;&#1085;&#1072;/&#1060;&#1086;&#1088;&#1084;&#1072;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4">
          <cell r="A4" t="str">
            <v>Общеобразовательные предметы</v>
          </cell>
          <cell r="B4" t="str">
            <v>Школьный этап</v>
          </cell>
        </row>
        <row r="6">
          <cell r="A6" t="str">
            <v>Английский язык</v>
          </cell>
        </row>
        <row r="7">
          <cell r="A7" t="str">
            <v>Астрономия</v>
          </cell>
        </row>
        <row r="8">
          <cell r="A8" t="str">
            <v>Биология</v>
          </cell>
        </row>
        <row r="9">
          <cell r="A9" t="str">
            <v>География</v>
          </cell>
        </row>
        <row r="10">
          <cell r="A10" t="str">
            <v>Информатика (ИКТ)</v>
          </cell>
        </row>
        <row r="12">
          <cell r="A12" t="str">
            <v>История</v>
          </cell>
        </row>
        <row r="16">
          <cell r="A16" t="str">
            <v>Литература</v>
          </cell>
        </row>
        <row r="17">
          <cell r="A17" t="str">
            <v>Математика</v>
          </cell>
        </row>
        <row r="18">
          <cell r="A18" t="str">
            <v>Немецкий язык</v>
          </cell>
        </row>
        <row r="19">
          <cell r="A19" t="str">
            <v>Обществознание</v>
          </cell>
        </row>
        <row r="20">
          <cell r="A20" t="str">
            <v>Основы безопасности и жизнедеятельности</v>
          </cell>
        </row>
        <row r="21">
          <cell r="A21" t="str">
            <v>Право</v>
          </cell>
        </row>
        <row r="22">
          <cell r="A22" t="str">
            <v>Русский язык</v>
          </cell>
        </row>
        <row r="23">
          <cell r="A23" t="str">
            <v>Технология</v>
          </cell>
        </row>
        <row r="24">
          <cell r="A24" t="str">
            <v>Физика</v>
          </cell>
        </row>
        <row r="25">
          <cell r="A25" t="str">
            <v>Физическая культура</v>
          </cell>
        </row>
        <row r="26">
          <cell r="A26" t="str">
            <v>Французский язык</v>
          </cell>
        </row>
        <row r="27">
          <cell r="A27" t="str">
            <v>Химия</v>
          </cell>
        </row>
        <row r="28">
          <cell r="A28" t="str">
            <v>Экология</v>
          </cell>
        </row>
        <row r="29">
          <cell r="A29" t="str">
            <v>Экономика</v>
          </cell>
        </row>
        <row r="30">
          <cell r="A30" t="str">
            <v>ВСЕГО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workbookViewId="0">
      <selection activeCell="R3" sqref="R3"/>
    </sheetView>
  </sheetViews>
  <sheetFormatPr defaultRowHeight="15"/>
  <cols>
    <col min="1" max="1" width="22.7109375" customWidth="1"/>
    <col min="2" max="3" width="5.7109375" customWidth="1"/>
    <col min="4" max="4" width="5.140625" customWidth="1"/>
    <col min="5" max="5" width="6.140625" customWidth="1"/>
    <col min="6" max="7" width="6" customWidth="1"/>
    <col min="8" max="8" width="3.85546875" customWidth="1"/>
    <col min="9" max="9" width="4.140625" customWidth="1"/>
    <col min="10" max="10" width="5.28515625" customWidth="1"/>
    <col min="11" max="11" width="6.140625" customWidth="1"/>
    <col min="12" max="12" width="5.42578125" customWidth="1"/>
    <col min="13" max="13" width="6" customWidth="1"/>
    <col min="14" max="14" width="5.7109375" customWidth="1"/>
    <col min="15" max="15" width="5.85546875" customWidth="1"/>
    <col min="16" max="16" width="4.28515625" customWidth="1"/>
    <col min="17" max="17" width="4.42578125" customWidth="1"/>
  </cols>
  <sheetData>
    <row r="1" spans="1:17" ht="153.75" customHeight="1">
      <c r="A1" s="1"/>
      <c r="B1" s="1"/>
      <c r="C1" s="1"/>
      <c r="D1" s="1"/>
      <c r="E1" s="1"/>
      <c r="F1" s="1"/>
      <c r="G1" s="15" t="s">
        <v>0</v>
      </c>
      <c r="H1" s="15"/>
      <c r="I1" s="15"/>
      <c r="J1" s="15"/>
      <c r="K1" s="15"/>
      <c r="L1" s="15"/>
      <c r="M1" s="13"/>
      <c r="N1" s="13"/>
      <c r="O1" s="13"/>
      <c r="P1" s="13"/>
      <c r="Q1" s="13"/>
    </row>
    <row r="2" spans="1:17" ht="18.7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" customHeight="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5.75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5.75">
      <c r="A5" s="19" t="str">
        <f>[1]Лист1!A4</f>
        <v>Общеобразовательные предметы</v>
      </c>
      <c r="B5" s="21" t="str">
        <f>[1]Лист1!B4</f>
        <v>Школьный этап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.75">
      <c r="A6" s="19"/>
      <c r="B6" s="21" t="s">
        <v>3</v>
      </c>
      <c r="C6" s="21"/>
      <c r="D6" s="21"/>
      <c r="E6" s="21"/>
      <c r="F6" s="21"/>
      <c r="G6" s="21"/>
      <c r="H6" s="21"/>
      <c r="I6" s="21"/>
      <c r="J6" s="21" t="s">
        <v>4</v>
      </c>
      <c r="K6" s="21"/>
      <c r="L6" s="21"/>
      <c r="M6" s="21"/>
      <c r="N6" s="21"/>
      <c r="O6" s="21"/>
      <c r="P6" s="21"/>
      <c r="Q6" s="21"/>
    </row>
    <row r="7" spans="1:17" ht="32.25" customHeight="1">
      <c r="A7" s="20"/>
      <c r="B7" s="2" t="s">
        <v>5</v>
      </c>
      <c r="C7" s="2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6</v>
      </c>
      <c r="L7" s="2" t="s">
        <v>7</v>
      </c>
      <c r="M7" s="3" t="s">
        <v>8</v>
      </c>
      <c r="N7" s="3" t="s">
        <v>9</v>
      </c>
      <c r="O7" s="3" t="s">
        <v>10</v>
      </c>
      <c r="P7" s="3" t="s">
        <v>11</v>
      </c>
      <c r="Q7" s="3" t="s">
        <v>12</v>
      </c>
    </row>
    <row r="8" spans="1:17" ht="21" customHeight="1">
      <c r="A8" s="4" t="str">
        <f>[1]Лист1!A6</f>
        <v>Английский язык</v>
      </c>
      <c r="B8" s="5"/>
      <c r="C8" s="5"/>
      <c r="D8" s="5"/>
      <c r="E8" s="5">
        <v>1</v>
      </c>
      <c r="F8" s="5"/>
      <c r="G8" s="5"/>
      <c r="H8" s="5"/>
      <c r="I8" s="5"/>
      <c r="J8" s="5"/>
      <c r="K8" s="6"/>
      <c r="L8" s="6"/>
      <c r="M8" s="6"/>
      <c r="N8" s="6"/>
      <c r="O8" s="6"/>
      <c r="P8" s="6"/>
      <c r="Q8" s="6"/>
    </row>
    <row r="9" spans="1:17" ht="20.25" customHeight="1">
      <c r="A9" s="4" t="str">
        <f>[1]Лист1!A7</f>
        <v>Астрономия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18" customHeight="1">
      <c r="A10" s="4" t="str">
        <f>[1]Лист1!A8</f>
        <v>Биология</v>
      </c>
      <c r="B10" s="6"/>
      <c r="C10" s="6">
        <v>11</v>
      </c>
      <c r="D10" s="6">
        <v>10</v>
      </c>
      <c r="E10" s="6"/>
      <c r="F10" s="6">
        <v>2</v>
      </c>
      <c r="G10" s="6">
        <v>4</v>
      </c>
      <c r="H10" s="6">
        <v>5</v>
      </c>
      <c r="I10" s="6">
        <v>6</v>
      </c>
      <c r="J10" s="6"/>
      <c r="K10" s="6">
        <v>6</v>
      </c>
      <c r="L10" s="6">
        <v>8</v>
      </c>
      <c r="M10" s="6"/>
      <c r="N10" s="6">
        <v>4</v>
      </c>
      <c r="O10" s="6">
        <v>1</v>
      </c>
      <c r="P10" s="6">
        <v>1</v>
      </c>
      <c r="Q10" s="6">
        <v>5</v>
      </c>
    </row>
    <row r="11" spans="1:17" ht="17.25" customHeight="1">
      <c r="A11" s="4" t="str">
        <f>[1]Лист1!A9</f>
        <v>География</v>
      </c>
      <c r="B11" s="6"/>
      <c r="C11" s="6"/>
      <c r="D11" s="6"/>
      <c r="E11" s="6"/>
      <c r="F11" s="6"/>
      <c r="G11" s="6">
        <v>2</v>
      </c>
      <c r="H11" s="6"/>
      <c r="I11" s="6"/>
      <c r="J11" s="6"/>
      <c r="K11" s="6"/>
      <c r="L11" s="6"/>
      <c r="M11" s="6"/>
      <c r="N11" s="6"/>
      <c r="O11" s="6">
        <v>2</v>
      </c>
      <c r="P11" s="6"/>
      <c r="Q11" s="6"/>
    </row>
    <row r="12" spans="1:17" ht="30" customHeight="1">
      <c r="A12" s="4" t="str">
        <f>[1]Лист1!A10</f>
        <v>Информатика (ИКТ)</v>
      </c>
      <c r="B12" s="6"/>
      <c r="C12" s="6"/>
      <c r="D12" s="6"/>
      <c r="E12" s="6"/>
      <c r="F12" s="6">
        <v>1</v>
      </c>
      <c r="G12" s="6">
        <v>2</v>
      </c>
      <c r="H12" s="6"/>
      <c r="I12" s="6">
        <v>5</v>
      </c>
      <c r="J12" s="6"/>
      <c r="K12" s="6"/>
      <c r="L12" s="6"/>
      <c r="M12" s="6"/>
      <c r="N12" s="6"/>
      <c r="O12" s="6"/>
      <c r="P12" s="6"/>
      <c r="Q12" s="6"/>
    </row>
    <row r="13" spans="1:17" ht="17.25" customHeight="1">
      <c r="A13" s="4" t="s">
        <v>14</v>
      </c>
      <c r="B13" s="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75">
      <c r="A14" s="4" t="str">
        <f>[1]Лист1!A12</f>
        <v>История</v>
      </c>
      <c r="B14" s="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ht="19.5" customHeight="1">
      <c r="A15" s="4" t="str">
        <f>[1]Лист1!A16</f>
        <v>Литература</v>
      </c>
      <c r="B15" s="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ht="18.75" customHeight="1">
      <c r="A16" s="4" t="str">
        <f>[1]Лист1!A17</f>
        <v>Математика</v>
      </c>
      <c r="B16" s="7">
        <v>28</v>
      </c>
      <c r="C16" s="7">
        <v>13</v>
      </c>
      <c r="D16" s="7">
        <v>13</v>
      </c>
      <c r="E16" s="7">
        <v>4</v>
      </c>
      <c r="F16" s="7">
        <v>4</v>
      </c>
      <c r="G16" s="7">
        <v>9</v>
      </c>
      <c r="H16" s="7">
        <v>4</v>
      </c>
      <c r="I16" s="7">
        <v>5</v>
      </c>
      <c r="J16" s="7"/>
      <c r="K16" s="6"/>
      <c r="L16" s="6"/>
      <c r="M16" s="6"/>
      <c r="N16" s="6"/>
      <c r="O16" s="6"/>
      <c r="P16" s="6"/>
      <c r="Q16" s="6"/>
    </row>
    <row r="17" spans="1:17" ht="17.25" customHeight="1">
      <c r="A17" s="4" t="str">
        <f>[1]Лист1!A18</f>
        <v>Немецкий язык</v>
      </c>
      <c r="B17" s="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ht="16.5" customHeight="1">
      <c r="A18" s="4" t="str">
        <f>[1]Лист1!A19</f>
        <v>Обществознание</v>
      </c>
      <c r="B18" s="7"/>
      <c r="C18" s="14"/>
      <c r="D18" s="14"/>
      <c r="E18" s="14"/>
      <c r="F18" s="14"/>
      <c r="G18" s="14"/>
      <c r="H18" s="14"/>
      <c r="I18" s="7">
        <v>3</v>
      </c>
      <c r="J18" s="14"/>
      <c r="K18" s="14"/>
      <c r="L18" s="14"/>
      <c r="M18" s="14"/>
      <c r="N18" s="14"/>
      <c r="O18" s="14"/>
      <c r="P18" s="6"/>
      <c r="Q18" s="6">
        <v>2</v>
      </c>
    </row>
    <row r="19" spans="1:17" ht="47.25" customHeight="1">
      <c r="A19" s="4" t="str">
        <f>[1]Лист1!A20</f>
        <v>Основы безопасности и жизнедеятельности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ht="15.75">
      <c r="A20" s="4" t="str">
        <f>[1]Лист1!A21</f>
        <v>Право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19.5" customHeight="1">
      <c r="A21" s="4" t="str">
        <f>[1]Лист1!A22</f>
        <v>Русский язык</v>
      </c>
      <c r="B21" s="7">
        <v>30</v>
      </c>
      <c r="C21" s="7">
        <v>2</v>
      </c>
      <c r="D21" s="7">
        <v>2</v>
      </c>
      <c r="E21" s="7"/>
      <c r="F21" s="7"/>
      <c r="G21" s="7"/>
      <c r="H21" s="7">
        <v>1</v>
      </c>
      <c r="I21" s="7"/>
      <c r="J21" s="7">
        <v>4</v>
      </c>
      <c r="K21" s="6">
        <v>2</v>
      </c>
      <c r="L21" s="6">
        <v>2</v>
      </c>
      <c r="M21" s="6"/>
      <c r="N21" s="6"/>
      <c r="O21" s="6"/>
      <c r="P21" s="6">
        <v>1</v>
      </c>
      <c r="Q21" s="6"/>
    </row>
    <row r="22" spans="1:17" ht="18.75" customHeight="1">
      <c r="A22" s="4" t="str">
        <f>[1]Лист1!A23</f>
        <v>Технология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ht="15.75">
      <c r="A23" s="4" t="str">
        <f>[1]Лист1!A24</f>
        <v>Физика</v>
      </c>
      <c r="B23" s="7"/>
      <c r="C23" s="7"/>
      <c r="D23" s="7"/>
      <c r="E23" s="7"/>
      <c r="F23" s="7"/>
      <c r="G23" s="7"/>
      <c r="H23" s="7"/>
      <c r="I23" s="7">
        <v>4</v>
      </c>
      <c r="J23" s="7"/>
      <c r="K23" s="6"/>
      <c r="L23" s="6"/>
      <c r="M23" s="6"/>
      <c r="N23" s="6"/>
      <c r="O23" s="6"/>
      <c r="P23" s="6"/>
      <c r="Q23" s="6">
        <v>2</v>
      </c>
    </row>
    <row r="24" spans="1:17" ht="19.5" customHeight="1">
      <c r="A24" s="4" t="str">
        <f>[1]Лист1!A25</f>
        <v>Физическая культура</v>
      </c>
      <c r="B24" s="7"/>
      <c r="C24" s="7">
        <v>5</v>
      </c>
      <c r="D24" s="7">
        <v>5</v>
      </c>
      <c r="E24" s="7"/>
      <c r="F24" s="7">
        <v>3</v>
      </c>
      <c r="G24" s="7">
        <v>2</v>
      </c>
      <c r="H24" s="7">
        <v>2</v>
      </c>
      <c r="I24" s="7"/>
      <c r="J24" s="7"/>
      <c r="K24" s="6">
        <v>2</v>
      </c>
      <c r="L24" s="6">
        <v>4</v>
      </c>
      <c r="M24" s="6"/>
      <c r="N24" s="6">
        <v>1</v>
      </c>
      <c r="O24" s="6"/>
      <c r="P24" s="6">
        <v>2</v>
      </c>
      <c r="Q24" s="6"/>
    </row>
    <row r="25" spans="1:17" ht="19.5" customHeight="1">
      <c r="A25" s="4" t="str">
        <f>[1]Лист1!A26</f>
        <v>Французский язык</v>
      </c>
      <c r="B25" s="8"/>
      <c r="C25" s="8"/>
      <c r="D25" s="8"/>
      <c r="E25" s="8"/>
      <c r="F25" s="8"/>
      <c r="G25" s="8"/>
      <c r="H25" s="8"/>
      <c r="I25" s="8"/>
      <c r="J25" s="8"/>
      <c r="K25" s="9"/>
      <c r="L25" s="9"/>
      <c r="M25" s="9"/>
      <c r="N25" s="9"/>
      <c r="O25" s="9"/>
      <c r="P25" s="9"/>
      <c r="Q25" s="9"/>
    </row>
    <row r="26" spans="1:17" ht="15.75">
      <c r="A26" s="4" t="str">
        <f>[1]Лист1!A27</f>
        <v>Химия</v>
      </c>
      <c r="B26" s="8"/>
      <c r="C26" s="8"/>
      <c r="D26" s="8"/>
      <c r="E26" s="8"/>
      <c r="F26" s="8"/>
      <c r="G26" s="8">
        <v>5</v>
      </c>
      <c r="H26" s="8">
        <v>5</v>
      </c>
      <c r="I26" s="8">
        <v>10</v>
      </c>
      <c r="J26" s="8"/>
      <c r="K26" s="9"/>
      <c r="L26" s="9"/>
      <c r="M26" s="9"/>
      <c r="N26" s="9"/>
      <c r="O26" s="9">
        <v>2</v>
      </c>
      <c r="P26" s="9">
        <v>5</v>
      </c>
      <c r="Q26" s="9">
        <v>4</v>
      </c>
    </row>
    <row r="27" spans="1:17" ht="17.25" customHeight="1">
      <c r="A27" s="4" t="str">
        <f>[1]Лист1!A28</f>
        <v>Экология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6.5" customHeight="1">
      <c r="A28" s="4" t="str">
        <f>[1]Лист1!A29</f>
        <v>Экономика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>
      <c r="A29" s="10" t="str">
        <f>[1]Лист1!A30</f>
        <v>ВСЕГО</v>
      </c>
      <c r="B29" s="11">
        <v>58</v>
      </c>
      <c r="C29" s="11">
        <v>31</v>
      </c>
      <c r="D29" s="11">
        <v>30</v>
      </c>
      <c r="E29" s="11">
        <v>5</v>
      </c>
      <c r="F29" s="11">
        <v>10</v>
      </c>
      <c r="G29" s="11">
        <v>24</v>
      </c>
      <c r="H29" s="11">
        <v>17</v>
      </c>
      <c r="I29" s="11">
        <v>33</v>
      </c>
      <c r="J29" s="11">
        <v>4</v>
      </c>
      <c r="K29" s="12">
        <v>10</v>
      </c>
      <c r="L29" s="12">
        <v>14</v>
      </c>
      <c r="M29" s="12">
        <f>-N295</f>
        <v>0</v>
      </c>
      <c r="N29" s="12">
        <v>5</v>
      </c>
      <c r="O29" s="12">
        <v>5</v>
      </c>
      <c r="P29" s="12">
        <v>9</v>
      </c>
      <c r="Q29" s="12">
        <v>13</v>
      </c>
    </row>
  </sheetData>
  <mergeCells count="8">
    <mergeCell ref="G1:L1"/>
    <mergeCell ref="A2:Q2"/>
    <mergeCell ref="A3:Q3"/>
    <mergeCell ref="A4:Q4"/>
    <mergeCell ref="A5:A7"/>
    <mergeCell ref="B5:Q5"/>
    <mergeCell ref="B6:I6"/>
    <mergeCell ref="J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2026-02-19T07:04:17Z</dcterms:modified>
</cp:coreProperties>
</file>